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<sst xmlns="http://schemas.openxmlformats.org/spreadsheetml/2006/main" count="84" uniqueCount="57">
  <si>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</si>
  <si>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</si>
  <si>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</si>
  <si>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</si>
  <si>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</si>
  <si>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</si>
  <si>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</si>
  <si>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</si>
  <si>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</si>
  <si>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</si>
  <si>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</si>
  <si>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</si>
  <si>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</si>
  <si>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</si>
  <si>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</si>
  <si>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</si>
  <si>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</si>
  <si>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</si>
  <si>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</si>
  <si>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</si>
  <si>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</si>
  <si>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</si>
  <si>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</si>
  <si>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</si>
  <si>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</si>
  <si>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</si>
  <si>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</si>
  <si>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</si>
  <si>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</si>
  <si>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</si>
  <si>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</si>
  <si>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</si>
  <si>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</si>
  <si>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</si>
  <si>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</si>
  <si>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</si>
  <si>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</si>
  <si>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</si>
  <si>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</si>
  <si>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</si>
  <si>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</si>
  <si>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</si>
  <si>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</si>
  <si>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</si>
  <si>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</si>
  <si>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</si>
  <si>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</si>
  <si>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</si>
  <si>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</si>
  <si>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</si>
  <si>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</si>
  <si>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</si>
  <si>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</si>
  <si>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</si>
  <si>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Дніпропетровський окружний адміністративний суд</t>
  </si>
  <si>
    <t>2016 рік</t>
  </si>
  <si>
    <t>10 січня 2017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</si>
</sst>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10" applyNumberFormat="0" applyAlignment="0" applyProtection="0"/>
    <xf numFmtId="0" fontId="42" fillId="43" borderId="11" applyNumberFormat="0" applyAlignment="0" applyProtection="0"/>
    <xf numFmtId="0" fontId="43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5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2" fillId="0" borderId="26" xfId="10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1" applyFont="1" applyFill="1" applyBorder="1" applyAlignment="1">
      <alignment horizontal="center" vertical="center" wrapText="1"/>
      <protection/>
    </xf>
    <xf numFmtId="0" fontId="56" fillId="0" borderId="2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2" fillId="0" borderId="27" xfId="101" applyFont="1" applyBorder="1" applyAlignment="1">
      <alignment horizontal="center" vertical="center" wrapText="1"/>
      <protection/>
    </xf>
    <xf numFmtId="0" fontId="40" fillId="0" borderId="26" xfId="0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3" fillId="0" borderId="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right" vertical="center" wrapText="1"/>
    </xf>
    <xf numFmtId="164" fontId="56" fillId="0" borderId="24" xfId="0" applyNumberFormat="1" applyFont="1" applyBorder="1" applyAlignment="1">
      <alignment horizontal="right" vertical="center"/>
    </xf>
    <xf numFmtId="0" fontId="56" fillId="0" borderId="24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4" xfId="0" applyFont="1" applyBorder="1" applyAlignment="1">
      <alignment horizontal="left" vertical="center"/>
    </xf>
    <xf numFmtId="1" fontId="56" fillId="0" borderId="24" xfId="0" applyNumberFormat="1" applyFont="1" applyBorder="1" applyAlignment="1">
      <alignment horizontal="right" vertical="center"/>
    </xf>
    <xf numFmtId="164" fontId="56" fillId="0" borderId="24" xfId="0" applyNumberFormat="1" applyFont="1" applyBorder="1" applyAlignment="1">
      <alignment horizontal="right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right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61" fillId="0" borderId="0" xfId="0" applyFont="1" applyAlignment="1">
      <alignment horizontal="left" vertical="top" wrapText="1"/>
    </xf>
    <xf numFmtId="1" fontId="61" fillId="0" borderId="24" xfId="0" applyNumberFormat="1" applyFont="1" applyBorder="1" applyAlignment="1">
      <alignment horizontal="center" vertical="center" wrapText="1"/>
    </xf>
    <xf numFmtId="1" fontId="61" fillId="0" borderId="24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10" fontId="61" fillId="0" borderId="30" xfId="0" applyNumberFormat="1" applyFont="1" applyBorder="1" applyAlignment="1">
      <alignment horizontal="center" vertical="center" wrapText="1"/>
    </xf>
    <xf numFmtId="10" fontId="61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10" fontId="61" fillId="0" borderId="24" xfId="0" applyNumberFormat="1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27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Звичайний 2" xfId="101"/>
    <cellStyle name="Звичайний 2 2" xfId="102"/>
    <cellStyle name="Звичайний 2 3" xfId="103"/>
    <cellStyle name="Звичайний 3" xfId="104"/>
    <cellStyle name="Звичайний 4" xfId="105"/>
    <cellStyle name="Звичайний 5" xfId="106"/>
    <cellStyle name="Итог" xfId="107"/>
    <cellStyle name="Контрольная ячейка" xfId="108"/>
    <cellStyle name="Название" xfId="109"/>
    <cellStyle name="Нейтральный" xfId="110"/>
    <cellStyle name="Обычный 2" xfId="111"/>
    <cellStyle name="Обычный 2 2" xfId="112"/>
    <cellStyle name="Обычный 3" xfId="113"/>
    <cellStyle name="Обычный 4" xfId="114"/>
    <cellStyle name="Обычный 4 2" xfId="115"/>
    <cellStyle name="Обычный 4 2 2" xfId="116"/>
    <cellStyle name="Обычный 4 3" xfId="117"/>
    <cellStyle name="Обычный 4 4" xfId="118"/>
    <cellStyle name="Обычный 7 2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Фінансовий [0] 2" xfId="128"/>
    <cellStyle name="Хороший" xfId="12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32</v>
      </c>
      <c r="B1" s="24">
        <v>450</v>
      </c>
      <c r="C1" s="24">
        <v>19</v>
      </c>
      <c r="D1" s="24">
        <v>3</v>
      </c>
      <c r="E1" s="24">
        <v>32</v>
      </c>
      <c r="F1" s="24">
        <v>450</v>
      </c>
      <c r="G1" s="32">
        <v>426232</v>
      </c>
      <c r="H1" s="33">
        <v>426232</v>
      </c>
      <c r="I1" s="33">
        <v>6629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1" t="s">
        <v>33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5.75">
      <c r="A3" s="5"/>
      <c r="B3" s="6"/>
      <c r="C3" s="54" t="s">
        <v>54</v>
      </c>
      <c r="D3" s="54"/>
      <c r="E3" s="54"/>
      <c r="F3" s="54"/>
      <c r="G3" s="54"/>
      <c r="H3" s="54"/>
      <c r="I3" s="29"/>
      <c r="J3" s="7"/>
    </row>
    <row r="4" spans="1:10" ht="15.75">
      <c r="A4" s="8"/>
      <c r="B4" s="9"/>
      <c r="C4" s="55" t="s">
        <v>0</v>
      </c>
      <c r="D4" s="55"/>
      <c r="E4" s="55"/>
      <c r="F4" s="55"/>
      <c r="G4" s="55"/>
      <c r="H4" s="55"/>
      <c r="I4" s="10"/>
      <c r="J4" s="7"/>
    </row>
    <row r="5" spans="1:10" ht="15.75">
      <c r="A5" s="51" t="s">
        <v>55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15.75">
      <c r="A6" s="28"/>
      <c r="B6" s="29"/>
      <c r="C6" s="6"/>
      <c r="D6" s="55" t="s">
        <v>34</v>
      </c>
      <c r="E6" s="55"/>
      <c r="F6" s="55"/>
      <c r="G6" s="55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7" t="s">
        <v>38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5" t="s">
        <v>4</v>
      </c>
      <c r="C11" s="45"/>
      <c r="D11" s="45"/>
      <c r="E11" s="45"/>
      <c r="F11" s="45"/>
      <c r="G11" s="45"/>
      <c r="H11" s="45"/>
      <c r="I11" s="46" t="s">
        <v>39</v>
      </c>
      <c r="J11" s="45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56">
        <v>1933</v>
      </c>
      <c r="J13" s="57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39">
        <v>12502</v>
      </c>
      <c r="J14" s="39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39">
        <v>11939</v>
      </c>
      <c r="J15" s="39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39">
        <v>2496</v>
      </c>
      <c r="J16" s="39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0">
        <v>0</v>
      </c>
      <c r="J17" s="39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39">
        <v>15</v>
      </c>
      <c r="J18" s="39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44">
        <f>IF(I14&lt;&gt;0,(I15/I14),0)</f>
        <v>0.9549672052471605</v>
      </c>
      <c r="J21" s="4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43">
        <f>IF(I18&lt;&gt;0,I15/I18,0)</f>
        <v>795.9333333333333</v>
      </c>
      <c r="J22" s="43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43">
        <f>IF(I18&lt;&gt;0,SUM(I13:J14)/I18,0)</f>
        <v>962.3333333333334</v>
      </c>
      <c r="J23" s="43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43">
        <f>IF(I1&lt;&gt;0,H1/I1,0)</f>
        <v>64.2980841755921</v>
      </c>
      <c r="J24" s="43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5.75">
      <c r="A30" s="1"/>
      <c r="B30" s="40"/>
      <c r="C30" s="40"/>
      <c r="D30" s="40"/>
      <c r="E30" s="40"/>
      <c r="F30" s="40"/>
      <c r="G30" s="40"/>
      <c r="H30" s="40"/>
      <c r="I30" s="41" t="s">
        <v>56</v>
      </c>
      <c r="J30" s="41"/>
    </row>
    <row r="31" spans="1:10" ht="15.75">
      <c r="A31" s="1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15.75">
      <c r="A32" s="1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5.75">
      <c r="A33" s="1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mergeCells count="49"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13:H13"/>
    <mergeCell ref="I13:J13"/>
    <mergeCell ref="B14:H14"/>
    <mergeCell ref="I14:J14"/>
    <mergeCell ref="A12:J12"/>
    <mergeCell ref="A19:J19"/>
    <mergeCell ref="B23:H23"/>
    <mergeCell ref="I23:J23"/>
    <mergeCell ref="B24:H24"/>
    <mergeCell ref="I24:J24"/>
    <mergeCell ref="B20:H20"/>
    <mergeCell ref="B21:H21"/>
    <mergeCell ref="I21:J21"/>
    <mergeCell ref="B22:H22"/>
    <mergeCell ref="I22:J22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&amp;L4F203462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&amp;L4F203462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2017-01-25T09:01:41Z</dcterms:modified>
  <cp:category/>
  <cp:version/>
  <cp:contentType/>
  <cp:contentStatus/>
</cp:coreProperties>
</file>